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e\Dropbox\TFM Irene\"/>
    </mc:Choice>
  </mc:AlternateContent>
  <xr:revisionPtr revIDLastSave="0" documentId="13_ncr:1_{3DDFE60D-6155-4CB7-B207-354720FFA8D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20" i="1"/>
  <c r="H6" i="1"/>
  <c r="H7" i="1"/>
  <c r="H8" i="1"/>
  <c r="H9" i="1"/>
  <c r="H11" i="1"/>
  <c r="H2" i="1"/>
  <c r="H5" i="1"/>
  <c r="H4" i="1"/>
  <c r="H12" i="1"/>
  <c r="H13" i="1"/>
  <c r="H24" i="1"/>
  <c r="H25" i="1"/>
  <c r="H16" i="1"/>
  <c r="H17" i="1"/>
  <c r="H18" i="1"/>
  <c r="H19" i="1"/>
  <c r="H15" i="1"/>
  <c r="H3" i="1"/>
  <c r="H14" i="1"/>
  <c r="H23" i="1"/>
  <c r="H10" i="1"/>
  <c r="H22" i="1"/>
  <c r="G21" i="1"/>
  <c r="G20" i="1"/>
  <c r="G6" i="1"/>
  <c r="G7" i="1"/>
  <c r="G8" i="1"/>
  <c r="G9" i="1"/>
  <c r="G11" i="1"/>
  <c r="G2" i="1"/>
  <c r="G5" i="1"/>
  <c r="G4" i="1"/>
  <c r="G12" i="1"/>
  <c r="G13" i="1"/>
  <c r="G24" i="1"/>
  <c r="G25" i="1"/>
  <c r="G16" i="1"/>
  <c r="G17" i="1"/>
  <c r="G18" i="1"/>
  <c r="G19" i="1"/>
  <c r="G15" i="1"/>
  <c r="G3" i="1"/>
  <c r="G14" i="1"/>
  <c r="G23" i="1"/>
  <c r="G10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Alfredo García Fernández</author>
  </authors>
  <commentList>
    <comment ref="R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Alfredo García Fernández:</t>
        </r>
        <r>
          <rPr>
            <sz val="9"/>
            <color indexed="81"/>
            <rFont val="Tahoma"/>
            <family val="2"/>
          </rPr>
          <t xml:space="preserve">
Indv en 250m</t>
        </r>
      </text>
    </comment>
  </commentList>
</comments>
</file>

<file path=xl/sharedStrings.xml><?xml version="1.0" encoding="utf-8"?>
<sst xmlns="http://schemas.openxmlformats.org/spreadsheetml/2006/main" count="45" uniqueCount="22">
  <si>
    <t>X</t>
  </si>
  <si>
    <t>Y</t>
  </si>
  <si>
    <t>pH</t>
  </si>
  <si>
    <t>Pop</t>
  </si>
  <si>
    <t>Distance to highway</t>
  </si>
  <si>
    <t>Area</t>
  </si>
  <si>
    <t>Perimeter</t>
  </si>
  <si>
    <t>Area/Perimeter</t>
  </si>
  <si>
    <t>Perimeter/Area</t>
  </si>
  <si>
    <t>Conectivity</t>
  </si>
  <si>
    <t>Glucosidase</t>
  </si>
  <si>
    <t>Phosphatase</t>
  </si>
  <si>
    <t>Nitrogen</t>
  </si>
  <si>
    <t>Phosphorous</t>
  </si>
  <si>
    <t>Potassium</t>
  </si>
  <si>
    <t>Conductivity</t>
  </si>
  <si>
    <t>Organic carbon</t>
  </si>
  <si>
    <t>Individuals/transect</t>
  </si>
  <si>
    <t>Highway side</t>
  </si>
  <si>
    <t>SO</t>
  </si>
  <si>
    <t>NE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</si>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</sst>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U20" sqref="U20"/>
    </sheetView>
  </sheetViews>
  <sheetFormatPr baseColWidth="10" defaultRowHeight="15" x14ac:dyDescent="0.25"/>
  <cols>
    <col min="4" max="4" width="12.42578125" bestFit="1" customWidth="1"/>
    <col min="7" max="7" width="15" bestFit="1" customWidth="1"/>
    <col min="8" max="8" width="14.85546875" bestFit="1" customWidth="1"/>
    <col min="9" max="9" width="12.5703125" bestFit="1" customWidth="1"/>
    <col min="16" max="16" width="13.7109375" bestFit="1" customWidth="1"/>
    <col min="17" max="17" width="17.42578125" bestFit="1" customWidth="1"/>
  </cols>
  <sheetData>
    <row r="1" spans="1:19" x14ac:dyDescent="0.25">
      <c r="A1" s="3" t="s">
        <v>3</v>
      </c>
      <c r="B1" s="3" t="s">
        <v>0</v>
      </c>
      <c r="C1" s="3" t="s">
        <v>1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2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>
        <v>1</v>
      </c>
      <c r="B2">
        <v>489147</v>
      </c>
      <c r="C2">
        <v>4438017</v>
      </c>
      <c r="D2">
        <v>203</v>
      </c>
      <c r="E2">
        <v>9032</v>
      </c>
      <c r="F2">
        <v>968</v>
      </c>
      <c r="G2" s="1">
        <f>E2/F2</f>
        <v>9.3305785123966949</v>
      </c>
      <c r="H2" s="2">
        <f>F2/E2</f>
        <v>0.10717449069973428</v>
      </c>
      <c r="I2" s="2">
        <v>2.6773067049999999</v>
      </c>
      <c r="J2" s="2">
        <v>1.91333333333333</v>
      </c>
      <c r="K2" s="2">
        <v>0.39333333333333298</v>
      </c>
      <c r="L2" s="2">
        <v>1.4066666666666701</v>
      </c>
      <c r="M2" s="2">
        <v>0.28666666666666701</v>
      </c>
      <c r="N2" s="2">
        <v>3.3333333333333298E-2</v>
      </c>
      <c r="O2" s="2">
        <v>7.89333333333333</v>
      </c>
      <c r="P2" s="2">
        <v>3.7766666666666699</v>
      </c>
      <c r="Q2" s="2">
        <v>1.02</v>
      </c>
      <c r="R2" s="4">
        <v>158</v>
      </c>
      <c r="S2" t="s">
        <v>19</v>
      </c>
    </row>
    <row r="3" spans="1:19" x14ac:dyDescent="0.25">
      <c r="A3">
        <v>2</v>
      </c>
      <c r="B3">
        <v>489427</v>
      </c>
      <c r="C3">
        <v>4437077</v>
      </c>
      <c r="D3">
        <v>727</v>
      </c>
      <c r="E3">
        <v>3819</v>
      </c>
      <c r="F3">
        <v>449</v>
      </c>
      <c r="G3" s="1">
        <f>E3/F3</f>
        <v>8.5055679287305122</v>
      </c>
      <c r="H3" s="2">
        <f>F3/E3</f>
        <v>0.11757004451427075</v>
      </c>
      <c r="I3" s="2">
        <v>0</v>
      </c>
      <c r="J3" s="2">
        <v>1.48</v>
      </c>
      <c r="K3" s="2">
        <v>0.353333333333333</v>
      </c>
      <c r="L3" s="2">
        <v>1.6766666666666701</v>
      </c>
      <c r="M3" s="2">
        <v>0.31333333333333302</v>
      </c>
      <c r="N3" s="2">
        <v>4.33333333333333E-2</v>
      </c>
      <c r="O3" s="2">
        <v>7.7866666666666697</v>
      </c>
      <c r="P3" s="2">
        <v>1.7066666666666701</v>
      </c>
      <c r="Q3" s="2">
        <v>1.36</v>
      </c>
      <c r="R3" s="4">
        <v>220</v>
      </c>
      <c r="S3" t="s">
        <v>19</v>
      </c>
    </row>
    <row r="4" spans="1:19" x14ac:dyDescent="0.25">
      <c r="A4">
        <v>3</v>
      </c>
      <c r="B4">
        <v>490456</v>
      </c>
      <c r="C4">
        <v>4436025</v>
      </c>
      <c r="D4">
        <v>805</v>
      </c>
      <c r="E4">
        <v>8003</v>
      </c>
      <c r="F4">
        <v>1014</v>
      </c>
      <c r="G4" s="1">
        <f>E4/F4</f>
        <v>7.892504930966469</v>
      </c>
      <c r="H4" s="2">
        <f>F4/E4</f>
        <v>0.12670248656753719</v>
      </c>
      <c r="I4" s="2">
        <v>2.6945743879999999</v>
      </c>
      <c r="J4" s="2">
        <v>2.4833333333333298</v>
      </c>
      <c r="K4" s="2">
        <v>0.33333333333333298</v>
      </c>
      <c r="L4" s="2">
        <v>2.62666666666667</v>
      </c>
      <c r="M4" s="2">
        <v>0.49333333333333301</v>
      </c>
      <c r="N4" s="2">
        <v>4.33333333333333E-2</v>
      </c>
      <c r="O4" s="2">
        <v>7.79</v>
      </c>
      <c r="P4" s="2">
        <v>1.68333333333333</v>
      </c>
      <c r="Q4" s="2">
        <v>2.1666666666666701</v>
      </c>
      <c r="R4" s="4">
        <v>213</v>
      </c>
      <c r="S4" t="s">
        <v>19</v>
      </c>
    </row>
    <row r="5" spans="1:19" x14ac:dyDescent="0.25">
      <c r="A5">
        <v>4</v>
      </c>
      <c r="B5">
        <v>490788</v>
      </c>
      <c r="C5">
        <v>4436344</v>
      </c>
      <c r="D5">
        <v>313</v>
      </c>
      <c r="E5">
        <v>9819</v>
      </c>
      <c r="F5">
        <v>485</v>
      </c>
      <c r="G5" s="1">
        <f>E5/F5</f>
        <v>20.245360824742267</v>
      </c>
      <c r="H5" s="2">
        <f>F5/E5</f>
        <v>4.9394031978816581E-2</v>
      </c>
      <c r="I5" s="2">
        <v>1.613269727</v>
      </c>
      <c r="J5" s="2">
        <v>2.0499999999999998</v>
      </c>
      <c r="K5" s="2">
        <v>0.34</v>
      </c>
      <c r="L5" s="2">
        <v>1.67333333333333</v>
      </c>
      <c r="M5" s="2">
        <v>0.35</v>
      </c>
      <c r="N5" s="2">
        <v>0.04</v>
      </c>
      <c r="O5" s="2">
        <v>7.9</v>
      </c>
      <c r="P5" s="2">
        <v>0.14333333333333301</v>
      </c>
      <c r="Q5" s="2">
        <v>1.38666666666667</v>
      </c>
      <c r="R5" s="4">
        <v>181</v>
      </c>
      <c r="S5" t="s">
        <v>19</v>
      </c>
    </row>
    <row r="6" spans="1:19" x14ac:dyDescent="0.25">
      <c r="A6">
        <v>5</v>
      </c>
      <c r="B6">
        <v>490977</v>
      </c>
      <c r="C6">
        <v>4436423</v>
      </c>
      <c r="D6">
        <v>162</v>
      </c>
      <c r="E6">
        <v>16230</v>
      </c>
      <c r="F6">
        <v>731</v>
      </c>
      <c r="G6" s="1">
        <f>E6/F6</f>
        <v>22.202462380300958</v>
      </c>
      <c r="H6" s="2">
        <f>F6/E6</f>
        <v>4.504004929143561E-2</v>
      </c>
      <c r="I6" s="2">
        <v>1.9559142810000001</v>
      </c>
      <c r="J6" s="2">
        <v>2.0066666666666699</v>
      </c>
      <c r="K6" s="2">
        <v>0.54</v>
      </c>
      <c r="L6" s="2">
        <v>1.96333333333333</v>
      </c>
      <c r="M6" s="2">
        <v>0.47666666666666702</v>
      </c>
      <c r="N6" s="2">
        <v>3.6666666666666702E-2</v>
      </c>
      <c r="O6" s="2">
        <v>8.2533333333333303</v>
      </c>
      <c r="P6" s="2">
        <v>0.40333333333333299</v>
      </c>
      <c r="Q6" s="2">
        <v>1.5</v>
      </c>
      <c r="R6" s="4">
        <v>111</v>
      </c>
      <c r="S6" t="s">
        <v>19</v>
      </c>
    </row>
    <row r="7" spans="1:19" x14ac:dyDescent="0.25">
      <c r="A7">
        <v>6</v>
      </c>
      <c r="B7">
        <v>491852</v>
      </c>
      <c r="C7">
        <v>4435547</v>
      </c>
      <c r="D7">
        <v>418</v>
      </c>
      <c r="E7">
        <v>1626</v>
      </c>
      <c r="F7">
        <v>210</v>
      </c>
      <c r="G7" s="1">
        <f>E7/F7</f>
        <v>7.7428571428571429</v>
      </c>
      <c r="H7" s="2">
        <f>F7/E7</f>
        <v>0.12915129151291513</v>
      </c>
      <c r="I7" s="2">
        <v>2.740263047</v>
      </c>
      <c r="J7" s="2">
        <v>2.8233333333333301</v>
      </c>
      <c r="K7" s="2">
        <v>0.353333333333333</v>
      </c>
      <c r="L7" s="2">
        <v>2.7633333333333301</v>
      </c>
      <c r="M7" s="2">
        <v>0.483333333333333</v>
      </c>
      <c r="N7" s="2">
        <v>4.6666666666666697E-2</v>
      </c>
      <c r="O7" s="2">
        <v>7.8666666666666698</v>
      </c>
      <c r="P7" s="2">
        <v>0.83</v>
      </c>
      <c r="Q7" s="2">
        <v>1.9766666666666699</v>
      </c>
      <c r="R7" s="4">
        <v>74</v>
      </c>
      <c r="S7" t="s">
        <v>19</v>
      </c>
    </row>
    <row r="8" spans="1:19" x14ac:dyDescent="0.25">
      <c r="A8">
        <v>7</v>
      </c>
      <c r="B8">
        <v>492312</v>
      </c>
      <c r="C8">
        <v>4434402</v>
      </c>
      <c r="D8">
        <v>990</v>
      </c>
      <c r="E8">
        <v>908099</v>
      </c>
      <c r="F8">
        <v>9901</v>
      </c>
      <c r="G8" s="1">
        <f>E8/F8</f>
        <v>91.717907282092725</v>
      </c>
      <c r="H8" s="2">
        <f>F8/E8</f>
        <v>1.0902996259218433E-2</v>
      </c>
      <c r="I8" s="2">
        <v>4.1338426080000001</v>
      </c>
      <c r="J8" s="2">
        <v>2.1566666666666698</v>
      </c>
      <c r="K8" s="2">
        <v>0.28999999999999998</v>
      </c>
      <c r="L8" s="2">
        <v>2.0366666666666702</v>
      </c>
      <c r="M8" s="2">
        <v>0.59666666666666701</v>
      </c>
      <c r="N8" s="2">
        <v>4.6666666666666697E-2</v>
      </c>
      <c r="O8" s="2">
        <v>7.8333333333333304</v>
      </c>
      <c r="P8" s="2">
        <v>1.92333333333333</v>
      </c>
      <c r="Q8" s="2">
        <v>1.5933333333333299</v>
      </c>
      <c r="R8" s="4">
        <v>978</v>
      </c>
      <c r="S8" t="s">
        <v>19</v>
      </c>
    </row>
    <row r="9" spans="1:19" x14ac:dyDescent="0.25">
      <c r="A9">
        <v>8</v>
      </c>
      <c r="B9">
        <v>493085</v>
      </c>
      <c r="C9">
        <v>4434719</v>
      </c>
      <c r="D9">
        <v>169</v>
      </c>
      <c r="E9">
        <v>999664</v>
      </c>
      <c r="F9">
        <v>10558</v>
      </c>
      <c r="G9" s="1">
        <f>E9/F9</f>
        <v>94.683083917408595</v>
      </c>
      <c r="H9" s="2">
        <f>F9/E9</f>
        <v>1.05615486803566E-2</v>
      </c>
      <c r="I9" s="2">
        <v>4.1024094279999996</v>
      </c>
      <c r="J9" s="2">
        <v>2.41333333333333</v>
      </c>
      <c r="K9" s="2">
        <v>0.33333333333333298</v>
      </c>
      <c r="L9" s="2">
        <v>2.0066666666666699</v>
      </c>
      <c r="M9" s="2">
        <v>0.33333333333333298</v>
      </c>
      <c r="N9" s="2">
        <v>0.03</v>
      </c>
      <c r="O9" s="2">
        <v>7.79</v>
      </c>
      <c r="P9" s="2">
        <v>1.9733333333333301</v>
      </c>
      <c r="Q9" s="2">
        <v>1.5266666666666699</v>
      </c>
      <c r="R9" s="4">
        <v>336</v>
      </c>
      <c r="S9" t="s">
        <v>19</v>
      </c>
    </row>
    <row r="10" spans="1:19" x14ac:dyDescent="0.25">
      <c r="A10">
        <v>9</v>
      </c>
      <c r="B10">
        <v>493436</v>
      </c>
      <c r="C10">
        <v>4433442</v>
      </c>
      <c r="D10">
        <v>603</v>
      </c>
      <c r="E10">
        <v>999664</v>
      </c>
      <c r="F10">
        <v>10558</v>
      </c>
      <c r="G10" s="1">
        <f>E10/F10</f>
        <v>94.683083917408595</v>
      </c>
      <c r="H10" s="2">
        <f>F10/E10</f>
        <v>1.05615486803566E-2</v>
      </c>
      <c r="I10" s="2">
        <v>4.1024094279999996</v>
      </c>
      <c r="J10" s="2">
        <v>1.11333333333333</v>
      </c>
      <c r="K10" s="2">
        <v>0.26</v>
      </c>
      <c r="L10" s="2">
        <v>1.7066666666666701</v>
      </c>
      <c r="M10" s="2">
        <v>0.133333333333333</v>
      </c>
      <c r="N10" s="2">
        <v>0.05</v>
      </c>
      <c r="O10" s="2">
        <v>7.71</v>
      </c>
      <c r="P10" s="2">
        <v>2.04</v>
      </c>
      <c r="Q10" s="2">
        <v>1.42</v>
      </c>
      <c r="R10" s="4">
        <v>1205</v>
      </c>
      <c r="S10" t="s">
        <v>19</v>
      </c>
    </row>
    <row r="11" spans="1:19" x14ac:dyDescent="0.25">
      <c r="A11">
        <v>10</v>
      </c>
      <c r="B11">
        <v>493583</v>
      </c>
      <c r="C11">
        <v>4433081</v>
      </c>
      <c r="D11">
        <v>687</v>
      </c>
      <c r="E11">
        <v>4828</v>
      </c>
      <c r="F11">
        <v>539</v>
      </c>
      <c r="G11" s="1">
        <f>E11/F11</f>
        <v>8.9573283858998138</v>
      </c>
      <c r="H11" s="2">
        <f>F11/E11</f>
        <v>0.11164043082021541</v>
      </c>
      <c r="I11" s="2">
        <v>3.1919593910000001</v>
      </c>
      <c r="J11" s="2">
        <v>1.54</v>
      </c>
      <c r="K11" s="2">
        <v>0.32</v>
      </c>
      <c r="L11" s="2">
        <v>1.5266666666666699</v>
      </c>
      <c r="M11" s="2">
        <v>0.21</v>
      </c>
      <c r="N11" s="2">
        <v>2.33333333333333E-2</v>
      </c>
      <c r="O11" s="2">
        <v>7.43</v>
      </c>
      <c r="P11" s="2">
        <v>2.0099999999999998</v>
      </c>
      <c r="Q11" s="2">
        <v>1.2733333333333301</v>
      </c>
      <c r="R11" s="4">
        <v>521</v>
      </c>
      <c r="S11" t="s">
        <v>19</v>
      </c>
    </row>
    <row r="12" spans="1:19" x14ac:dyDescent="0.25">
      <c r="A12">
        <v>11</v>
      </c>
      <c r="B12">
        <v>495214</v>
      </c>
      <c r="C12">
        <v>4432410</v>
      </c>
      <c r="D12">
        <v>82</v>
      </c>
      <c r="E12">
        <v>482</v>
      </c>
      <c r="F12">
        <v>143</v>
      </c>
      <c r="G12" s="1">
        <f>E12/F12</f>
        <v>3.3706293706293708</v>
      </c>
      <c r="H12" s="2">
        <f>F12/E12</f>
        <v>0.2966804979253112</v>
      </c>
      <c r="I12" s="2">
        <v>3.1391832129999999</v>
      </c>
      <c r="J12" s="2">
        <v>1.9866666666666699</v>
      </c>
      <c r="K12" s="2">
        <v>0.54</v>
      </c>
      <c r="L12" s="2">
        <v>2.60666666666667</v>
      </c>
      <c r="M12" s="2">
        <v>0.28999999999999998</v>
      </c>
      <c r="N12" s="2">
        <v>4.33333333333333E-2</v>
      </c>
      <c r="O12" s="2">
        <v>7.67</v>
      </c>
      <c r="P12" s="2">
        <v>1.85666666666667</v>
      </c>
      <c r="Q12" s="2">
        <v>3.0533333333333301</v>
      </c>
      <c r="R12" s="4">
        <v>25</v>
      </c>
      <c r="S12" t="s">
        <v>19</v>
      </c>
    </row>
    <row r="13" spans="1:19" x14ac:dyDescent="0.25">
      <c r="A13">
        <v>12</v>
      </c>
      <c r="B13">
        <v>495277</v>
      </c>
      <c r="C13">
        <v>4432335</v>
      </c>
      <c r="D13">
        <v>66</v>
      </c>
      <c r="E13">
        <v>2060</v>
      </c>
      <c r="F13">
        <v>294</v>
      </c>
      <c r="G13" s="1">
        <f>E13/F13</f>
        <v>7.0068027210884356</v>
      </c>
      <c r="H13" s="2">
        <f>F13/E13</f>
        <v>0.14271844660194175</v>
      </c>
      <c r="I13" s="2">
        <v>4.1950782789999996</v>
      </c>
      <c r="J13" s="2">
        <v>2.4</v>
      </c>
      <c r="K13" s="2">
        <v>0.396666666666667</v>
      </c>
      <c r="L13" s="2">
        <v>2.91</v>
      </c>
      <c r="M13" s="2">
        <v>0.71333333333333304</v>
      </c>
      <c r="N13" s="2">
        <v>0.05</v>
      </c>
      <c r="O13" s="2">
        <v>7.7366666666666699</v>
      </c>
      <c r="P13" s="2">
        <v>1.9366666666666701</v>
      </c>
      <c r="Q13" s="2">
        <v>2.75</v>
      </c>
      <c r="R13" s="4">
        <v>91</v>
      </c>
      <c r="S13" t="s">
        <v>19</v>
      </c>
    </row>
    <row r="14" spans="1:19" x14ac:dyDescent="0.25">
      <c r="A14">
        <v>13</v>
      </c>
      <c r="B14">
        <v>489512</v>
      </c>
      <c r="C14">
        <v>4438624</v>
      </c>
      <c r="D14">
        <v>465</v>
      </c>
      <c r="E14">
        <v>988</v>
      </c>
      <c r="F14">
        <v>184</v>
      </c>
      <c r="G14" s="1">
        <f>E14/F14</f>
        <v>5.3695652173913047</v>
      </c>
      <c r="H14" s="2">
        <f>F14/E14</f>
        <v>0.18623481781376519</v>
      </c>
      <c r="I14" s="2">
        <v>1.936636424</v>
      </c>
      <c r="J14" s="2">
        <v>1.3233333333333299</v>
      </c>
      <c r="K14" s="2">
        <v>0.22</v>
      </c>
      <c r="L14" s="2">
        <v>1.8966666666666701</v>
      </c>
      <c r="M14" s="2">
        <v>0.353333333333333</v>
      </c>
      <c r="N14" s="2">
        <v>3.6666666666666702E-2</v>
      </c>
      <c r="O14" s="2">
        <v>7.68</v>
      </c>
      <c r="P14" s="2">
        <v>1.93333333333333</v>
      </c>
      <c r="Q14" s="2">
        <v>1.46</v>
      </c>
      <c r="R14" s="4" t="s">
        <v>21</v>
      </c>
      <c r="S14" t="s">
        <v>20</v>
      </c>
    </row>
    <row r="15" spans="1:19" x14ac:dyDescent="0.25">
      <c r="A15">
        <v>14</v>
      </c>
      <c r="B15">
        <v>489538</v>
      </c>
      <c r="C15">
        <v>4438024</v>
      </c>
      <c r="D15">
        <v>72</v>
      </c>
      <c r="E15">
        <v>26503</v>
      </c>
      <c r="F15">
        <v>1335</v>
      </c>
      <c r="G15" s="1">
        <f>E15/F15</f>
        <v>19.85243445692884</v>
      </c>
      <c r="H15" s="2">
        <f>F15/E15</f>
        <v>5.0371656038938985E-2</v>
      </c>
      <c r="I15" s="2">
        <v>1.4271631389999999</v>
      </c>
      <c r="J15" s="2">
        <v>2.3033333333333301</v>
      </c>
      <c r="K15" s="2">
        <v>0.43</v>
      </c>
      <c r="L15" s="2">
        <v>3.36</v>
      </c>
      <c r="M15" s="2">
        <v>0.59666666666666701</v>
      </c>
      <c r="N15" s="2">
        <v>4.6666666666666697E-2</v>
      </c>
      <c r="O15" s="2">
        <v>7.8433333333333302</v>
      </c>
      <c r="P15" s="2">
        <v>1.1666666666666701</v>
      </c>
      <c r="Q15" s="2">
        <v>2.5733333333333301</v>
      </c>
      <c r="R15" s="4" t="s">
        <v>21</v>
      </c>
      <c r="S15" t="s">
        <v>20</v>
      </c>
    </row>
    <row r="16" spans="1:19" x14ac:dyDescent="0.25">
      <c r="A16">
        <v>15</v>
      </c>
      <c r="B16">
        <v>491294</v>
      </c>
      <c r="C16">
        <v>4436685</v>
      </c>
      <c r="D16">
        <v>281</v>
      </c>
      <c r="E16">
        <v>7811</v>
      </c>
      <c r="F16">
        <v>598</v>
      </c>
      <c r="G16" s="1">
        <f>E16/F16</f>
        <v>13.061872909698996</v>
      </c>
      <c r="H16" s="2">
        <f>F16/E16</f>
        <v>7.6558699270259892E-2</v>
      </c>
      <c r="I16" s="2">
        <v>1.3592289209999999</v>
      </c>
      <c r="J16" s="2">
        <v>1.03666666666667</v>
      </c>
      <c r="K16" s="2">
        <v>7.0000000000000007E-2</v>
      </c>
      <c r="L16" s="2">
        <v>1.89333333333333</v>
      </c>
      <c r="M16" s="2">
        <v>0.28000000000000003</v>
      </c>
      <c r="N16" s="2">
        <v>0.05</v>
      </c>
      <c r="O16" s="2">
        <v>7.7233333333333301</v>
      </c>
      <c r="P16" s="2">
        <v>1.96</v>
      </c>
      <c r="Q16" s="2">
        <v>3.1533333333333302</v>
      </c>
      <c r="R16" s="4">
        <v>280</v>
      </c>
      <c r="S16" t="s">
        <v>20</v>
      </c>
    </row>
    <row r="17" spans="1:19" x14ac:dyDescent="0.25">
      <c r="A17">
        <v>16</v>
      </c>
      <c r="B17">
        <v>491312</v>
      </c>
      <c r="C17">
        <v>4436595</v>
      </c>
      <c r="D17">
        <v>52</v>
      </c>
      <c r="E17">
        <v>1782</v>
      </c>
      <c r="F17">
        <v>369</v>
      </c>
      <c r="G17" s="1">
        <f>E17/F17</f>
        <v>4.8292682926829267</v>
      </c>
      <c r="H17" s="2">
        <f>F17/E17</f>
        <v>0.20707070707070707</v>
      </c>
      <c r="I17" s="2">
        <v>1.1239568959999999</v>
      </c>
      <c r="J17" s="2">
        <v>1.8966666666666701</v>
      </c>
      <c r="K17" s="2">
        <v>0.25</v>
      </c>
      <c r="L17" s="2">
        <v>2.0733333333333301</v>
      </c>
      <c r="M17" s="2">
        <v>0.293333333333333</v>
      </c>
      <c r="N17" s="2">
        <v>4.6666666666666697E-2</v>
      </c>
      <c r="O17" s="2">
        <v>7.74</v>
      </c>
      <c r="P17" s="2">
        <v>1.96333333333333</v>
      </c>
      <c r="Q17" s="2">
        <v>2.7266666666666701</v>
      </c>
      <c r="R17" s="4">
        <v>52</v>
      </c>
      <c r="S17" t="s">
        <v>20</v>
      </c>
    </row>
    <row r="18" spans="1:19" x14ac:dyDescent="0.25">
      <c r="A18">
        <v>17</v>
      </c>
      <c r="B18">
        <v>491650</v>
      </c>
      <c r="C18">
        <v>4436267</v>
      </c>
      <c r="D18">
        <v>159</v>
      </c>
      <c r="E18">
        <v>13546</v>
      </c>
      <c r="F18">
        <v>674</v>
      </c>
      <c r="G18" s="1">
        <f>E18/F18</f>
        <v>20.097922848664687</v>
      </c>
      <c r="H18" s="2">
        <f>F18/E18</f>
        <v>4.9756385648900045E-2</v>
      </c>
      <c r="I18" s="2">
        <v>1.5739406499999999</v>
      </c>
      <c r="J18" s="2">
        <v>1.4166666666666701</v>
      </c>
      <c r="K18" s="2">
        <v>0.27</v>
      </c>
      <c r="L18" s="2">
        <v>2.1566666666666698</v>
      </c>
      <c r="M18" s="2">
        <v>0.26333333333333298</v>
      </c>
      <c r="N18" s="2">
        <v>7.3333333333333306E-2</v>
      </c>
      <c r="O18" s="2">
        <v>7.7433333333333296</v>
      </c>
      <c r="P18" s="2">
        <v>1.9833333333333301</v>
      </c>
      <c r="Q18" s="2">
        <v>2.7866666666666702</v>
      </c>
      <c r="R18" s="4">
        <v>393</v>
      </c>
      <c r="S18" t="s">
        <v>20</v>
      </c>
    </row>
    <row r="19" spans="1:19" x14ac:dyDescent="0.25">
      <c r="A19">
        <v>18</v>
      </c>
      <c r="B19">
        <v>491808</v>
      </c>
      <c r="C19">
        <v>4436794</v>
      </c>
      <c r="D19">
        <v>521</v>
      </c>
      <c r="E19">
        <v>13205</v>
      </c>
      <c r="F19">
        <v>817</v>
      </c>
      <c r="G19" s="1">
        <f>E19/F19</f>
        <v>16.162790697674417</v>
      </c>
      <c r="H19" s="2">
        <f>F19/E19</f>
        <v>6.1870503597122303E-2</v>
      </c>
      <c r="I19" s="2">
        <v>1.444233702</v>
      </c>
      <c r="J19" s="2">
        <v>1.77</v>
      </c>
      <c r="K19" s="2">
        <v>0.336666666666667</v>
      </c>
      <c r="L19" s="2">
        <v>2.8533333333333299</v>
      </c>
      <c r="M19" s="2">
        <v>0.34666666666666701</v>
      </c>
      <c r="N19" s="2">
        <v>3.3333333333333298E-2</v>
      </c>
      <c r="O19" s="2">
        <v>7.81666666666667</v>
      </c>
      <c r="P19" s="2">
        <v>2.04</v>
      </c>
      <c r="Q19" s="2">
        <v>2.2866666666666702</v>
      </c>
      <c r="R19" s="4">
        <v>579</v>
      </c>
      <c r="S19" t="s">
        <v>20</v>
      </c>
    </row>
    <row r="20" spans="1:19" x14ac:dyDescent="0.25">
      <c r="A20">
        <v>19</v>
      </c>
      <c r="B20">
        <v>492449</v>
      </c>
      <c r="C20">
        <v>4436504</v>
      </c>
      <c r="D20">
        <v>726</v>
      </c>
      <c r="E20">
        <v>3067</v>
      </c>
      <c r="F20">
        <v>311</v>
      </c>
      <c r="G20" s="1">
        <f>E20/F20</f>
        <v>9.8617363344051441</v>
      </c>
      <c r="H20" s="2">
        <f>F20/E20</f>
        <v>0.10140202151940006</v>
      </c>
      <c r="I20" s="2">
        <v>2.7268867889999999</v>
      </c>
      <c r="J20" s="2">
        <v>1.42333333333333</v>
      </c>
      <c r="K20" s="2">
        <v>0.38</v>
      </c>
      <c r="L20" s="2">
        <v>2.8466666666666698</v>
      </c>
      <c r="M20" s="2">
        <v>0.34666666666666701</v>
      </c>
      <c r="N20" s="2">
        <v>4.33333333333333E-2</v>
      </c>
      <c r="O20" s="2">
        <v>7.4233333333333302</v>
      </c>
      <c r="P20" s="2">
        <v>1.96333333333333</v>
      </c>
      <c r="Q20" s="2">
        <v>1.96333333333333</v>
      </c>
      <c r="R20" s="4">
        <v>428</v>
      </c>
      <c r="S20" t="s">
        <v>20</v>
      </c>
    </row>
    <row r="21" spans="1:19" x14ac:dyDescent="0.25">
      <c r="A21">
        <v>20</v>
      </c>
      <c r="B21">
        <v>492328</v>
      </c>
      <c r="C21">
        <v>4435868</v>
      </c>
      <c r="D21">
        <v>128</v>
      </c>
      <c r="E21">
        <v>4450</v>
      </c>
      <c r="F21">
        <v>674</v>
      </c>
      <c r="G21" s="1">
        <f>E21/F21</f>
        <v>6.6023738872403559</v>
      </c>
      <c r="H21" s="2">
        <f>F21/E21</f>
        <v>0.15146067415730338</v>
      </c>
      <c r="I21" s="2">
        <v>0.99940769500000004</v>
      </c>
      <c r="J21" s="2">
        <v>0.836666666666667</v>
      </c>
      <c r="K21" s="2">
        <v>0.41666666666666702</v>
      </c>
      <c r="L21" s="2">
        <v>1.6466666666666701</v>
      </c>
      <c r="M21" s="2">
        <v>0.25</v>
      </c>
      <c r="N21" s="2">
        <v>0.05</v>
      </c>
      <c r="O21" s="2">
        <v>7.51</v>
      </c>
      <c r="P21" s="2">
        <v>1.9833333333333301</v>
      </c>
      <c r="Q21" s="2">
        <v>1.1399999999999999</v>
      </c>
      <c r="R21" s="4">
        <v>721</v>
      </c>
      <c r="S21" t="s">
        <v>20</v>
      </c>
    </row>
    <row r="22" spans="1:19" x14ac:dyDescent="0.25">
      <c r="A22">
        <v>21</v>
      </c>
      <c r="B22">
        <v>494121</v>
      </c>
      <c r="C22">
        <v>4435010</v>
      </c>
      <c r="D22">
        <v>821</v>
      </c>
      <c r="E22">
        <v>12700</v>
      </c>
      <c r="F22">
        <v>471</v>
      </c>
      <c r="G22" s="1">
        <f>E22/F22</f>
        <v>26.963906581740975</v>
      </c>
      <c r="H22" s="2">
        <f>F22/E22</f>
        <v>3.7086614173228345E-2</v>
      </c>
      <c r="I22" s="2">
        <v>3.4384485890000001</v>
      </c>
      <c r="J22" s="2">
        <v>1.2066666666666701</v>
      </c>
      <c r="K22" s="2">
        <v>0.193333333333333</v>
      </c>
      <c r="L22" s="2">
        <v>1.7466666666666699</v>
      </c>
      <c r="M22" s="2">
        <v>0.30333333333333301</v>
      </c>
      <c r="N22" s="2">
        <v>0.04</v>
      </c>
      <c r="O22" s="2">
        <v>7.9</v>
      </c>
      <c r="P22" s="2">
        <v>2.04666666666667</v>
      </c>
      <c r="Q22" s="2">
        <v>1.5066666666666699</v>
      </c>
      <c r="R22" s="4">
        <v>2041</v>
      </c>
      <c r="S22" t="s">
        <v>20</v>
      </c>
    </row>
    <row r="23" spans="1:19" x14ac:dyDescent="0.25">
      <c r="A23">
        <v>22</v>
      </c>
      <c r="B23">
        <v>493745</v>
      </c>
      <c r="C23">
        <v>4434664</v>
      </c>
      <c r="D23">
        <v>96</v>
      </c>
      <c r="E23">
        <v>1008425</v>
      </c>
      <c r="F23">
        <v>21543</v>
      </c>
      <c r="G23" s="1">
        <f>E23/F23</f>
        <v>46.809868634823374</v>
      </c>
      <c r="H23" s="2">
        <f>F23/E23</f>
        <v>2.1363016585269106E-2</v>
      </c>
      <c r="I23" s="2">
        <v>4.148392823</v>
      </c>
      <c r="J23" s="2">
        <v>2.62</v>
      </c>
      <c r="K23" s="2">
        <v>0.473333333333333</v>
      </c>
      <c r="L23" s="2">
        <v>3.7333333333333298</v>
      </c>
      <c r="M23" s="2">
        <v>0.34666666666666701</v>
      </c>
      <c r="N23" s="2">
        <v>0.03</v>
      </c>
      <c r="O23" s="2">
        <v>7.7833333333333297</v>
      </c>
      <c r="P23" s="2">
        <v>1.99</v>
      </c>
      <c r="Q23" s="2">
        <v>3.4633333333333298</v>
      </c>
      <c r="R23" s="4">
        <v>714</v>
      </c>
      <c r="S23" t="s">
        <v>20</v>
      </c>
    </row>
    <row r="24" spans="1:19" x14ac:dyDescent="0.25">
      <c r="A24">
        <v>23</v>
      </c>
      <c r="B24">
        <v>495964</v>
      </c>
      <c r="C24">
        <v>4433019</v>
      </c>
      <c r="D24">
        <v>864</v>
      </c>
      <c r="E24">
        <v>13070</v>
      </c>
      <c r="F24">
        <v>1059</v>
      </c>
      <c r="G24" s="1">
        <f>E24/F24</f>
        <v>12.341831916902738</v>
      </c>
      <c r="H24" s="2">
        <f>F24/E24</f>
        <v>8.1025248661055857E-2</v>
      </c>
      <c r="I24" s="2">
        <v>1.2520918889999999</v>
      </c>
      <c r="J24" s="2">
        <v>2.0966666666666698</v>
      </c>
      <c r="K24" s="2">
        <v>0.37333333333333302</v>
      </c>
      <c r="L24" s="2">
        <v>1.7733333333333301</v>
      </c>
      <c r="M24" s="2">
        <v>1.06</v>
      </c>
      <c r="N24" s="2">
        <v>6.3333333333333297E-2</v>
      </c>
      <c r="O24" s="2">
        <v>7.6766666666666703</v>
      </c>
      <c r="P24" s="2">
        <v>1.35</v>
      </c>
      <c r="Q24" s="2">
        <v>2.11</v>
      </c>
      <c r="R24" s="4">
        <v>388</v>
      </c>
      <c r="S24" t="s">
        <v>20</v>
      </c>
    </row>
    <row r="25" spans="1:19" x14ac:dyDescent="0.25">
      <c r="A25">
        <v>24</v>
      </c>
      <c r="B25">
        <v>495801</v>
      </c>
      <c r="C25">
        <v>4432626</v>
      </c>
      <c r="D25">
        <v>442</v>
      </c>
      <c r="E25">
        <v>14253</v>
      </c>
      <c r="F25">
        <v>857</v>
      </c>
      <c r="G25" s="1">
        <f>E25/F25</f>
        <v>16.631271878646441</v>
      </c>
      <c r="H25" s="2">
        <f>F25/E25</f>
        <v>6.0127692415631796E-2</v>
      </c>
      <c r="I25" s="2">
        <v>1.306093137</v>
      </c>
      <c r="J25" s="2">
        <v>1.18</v>
      </c>
      <c r="K25" s="2">
        <v>0.15666666666666701</v>
      </c>
      <c r="L25" s="2">
        <v>1.95333333333333</v>
      </c>
      <c r="M25" s="2">
        <v>0.5</v>
      </c>
      <c r="N25" s="2">
        <v>0.05</v>
      </c>
      <c r="O25" s="2">
        <v>7.68333333333333</v>
      </c>
      <c r="P25" s="2">
        <v>1.74</v>
      </c>
      <c r="Q25" s="2">
        <v>3.0566666666666702</v>
      </c>
      <c r="R25" s="4">
        <v>149</v>
      </c>
      <c r="S25" t="s">
        <v>20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García Fernández</dc:creator>
  <cp:lastModifiedBy>Irene</cp:lastModifiedBy>
  <dcterms:created xsi:type="dcterms:W3CDTF">2014-07-02T13:41:08Z</dcterms:created>
  <dcterms:modified xsi:type="dcterms:W3CDTF">2020-06-18T08:06:09Z</dcterms:modified>
</cp:coreProperties>
</file>